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L-AO" sheetId="8" r:id="rId1"/>
  </sheets>
  <definedNames>
    <definedName name="_xlnm._FilterDatabase" localSheetId="0" hidden="1">'SL-AO'!$K$1:$K$41</definedName>
    <definedName name="_xlnm.Print_Area" localSheetId="0">'SL-AO'!$A$1:$M$41</definedName>
    <definedName name="_xlnm.Print_Titles" localSheetId="0">'SL-AO'!$10:$11</definedName>
  </definedNames>
  <calcPr calcId="124519"/>
</workbook>
</file>

<file path=xl/calcChain.xml><?xml version="1.0" encoding="utf-8"?>
<calcChain xmlns="http://schemas.openxmlformats.org/spreadsheetml/2006/main">
  <c r="F8" i="8"/>
  <c r="E8"/>
  <c r="H7"/>
  <c r="H6"/>
  <c r="H8" l="1"/>
</calcChain>
</file>

<file path=xl/sharedStrings.xml><?xml version="1.0" encoding="utf-8"?>
<sst xmlns="http://schemas.openxmlformats.org/spreadsheetml/2006/main" count="213" uniqueCount="88">
  <si>
    <t>SANCTIONED STRENGTH</t>
  </si>
  <si>
    <t>WORKING STRENGTH</t>
  </si>
  <si>
    <t>NAGPUR</t>
  </si>
  <si>
    <t xml:space="preserve"> </t>
  </si>
  <si>
    <t>BHOPAL</t>
  </si>
  <si>
    <t>TOTAL</t>
  </si>
  <si>
    <t>S.N.</t>
  </si>
  <si>
    <t>OFFICER'S NAME                          (S/SHRI)</t>
  </si>
  <si>
    <t>PH/OH/VH</t>
  </si>
  <si>
    <t>Category</t>
  </si>
  <si>
    <t>Date of Birth</t>
  </si>
  <si>
    <t xml:space="preserve">Date of confirmation  </t>
  </si>
  <si>
    <t xml:space="preserve">Direct / Promotee </t>
  </si>
  <si>
    <t>Comm'te</t>
  </si>
  <si>
    <t>Gen</t>
  </si>
  <si>
    <t>Promotee</t>
  </si>
  <si>
    <t>Indore</t>
  </si>
  <si>
    <t>B.A.</t>
  </si>
  <si>
    <t>ST</t>
  </si>
  <si>
    <t>Nagpur</t>
  </si>
  <si>
    <t>SSC</t>
  </si>
  <si>
    <t>Raipur</t>
  </si>
  <si>
    <t>K.L. Netam</t>
  </si>
  <si>
    <t>SC</t>
  </si>
  <si>
    <t>M.A.</t>
  </si>
  <si>
    <t>PH</t>
  </si>
  <si>
    <t>Bhopal</t>
  </si>
  <si>
    <t xml:space="preserve">Smt. Pratibha Parnekar </t>
  </si>
  <si>
    <t>R.V. Satpute</t>
  </si>
  <si>
    <t>D.S. Bhadoria</t>
  </si>
  <si>
    <t xml:space="preserve">B.Com  </t>
  </si>
  <si>
    <t xml:space="preserve">M.Com  </t>
  </si>
  <si>
    <t>B.Sc</t>
  </si>
  <si>
    <t>Housila Prasad Singh</t>
  </si>
  <si>
    <t>V.V. Mudliyar</t>
  </si>
  <si>
    <t>Ku. Parveen Wahab</t>
  </si>
  <si>
    <t xml:space="preserve">Nagpur </t>
  </si>
  <si>
    <t>(-)VACANCY /                           (+) EXCESS</t>
  </si>
  <si>
    <t>--</t>
  </si>
  <si>
    <t>C.V. Joshi</t>
  </si>
  <si>
    <t>B. Com</t>
  </si>
  <si>
    <t>HSSC</t>
  </si>
  <si>
    <t xml:space="preserve">Smt B. Dhaneshwar </t>
  </si>
  <si>
    <t>H.M. Khapre</t>
  </si>
  <si>
    <t>Smt. Vijaya Gupta</t>
  </si>
  <si>
    <t xml:space="preserve">Smt. K. K. Anand </t>
  </si>
  <si>
    <t>B.Sc.</t>
  </si>
  <si>
    <t>Offg.</t>
  </si>
  <si>
    <t>M. Com</t>
  </si>
  <si>
    <t>S. N. Gaikwad</t>
  </si>
  <si>
    <t xml:space="preserve">P. K. Deshbharatar </t>
  </si>
  <si>
    <t>Remarks</t>
  </si>
  <si>
    <t>Educational Qualification</t>
  </si>
  <si>
    <t>Date of appointment in Govt. Service</t>
  </si>
  <si>
    <t>ADMINISTRATIVE OFFICER / ASSISTANT CHIEF ACCOUNTS OFFICER (GROUP "B" - MINISTERIAL GAZETTED) IN PAY BAND                                                                                                                              OF RS. 9300-34800 + GRADE PAY RS. 4600/-</t>
  </si>
  <si>
    <t>P.K. Saxena</t>
  </si>
  <si>
    <t>Garsingh Kayat</t>
  </si>
  <si>
    <t xml:space="preserve">Smt. P. P. Khadatkar  </t>
  </si>
  <si>
    <t>Smt. Morien D’mello</t>
  </si>
  <si>
    <t>Smt. S.B.Patil</t>
  </si>
  <si>
    <t>Date of appointment in present grade</t>
  </si>
  <si>
    <t>S.M. Welturkar</t>
  </si>
  <si>
    <t>Smt. Arti Pandey</t>
  </si>
  <si>
    <t>B.A. Pt. I</t>
  </si>
  <si>
    <t>Smt. L.R. Pardikar</t>
  </si>
  <si>
    <t>R.R. Wakodikar</t>
  </si>
  <si>
    <t>Rameshwar Reshwal</t>
  </si>
  <si>
    <t>Girish Tare</t>
  </si>
  <si>
    <t>B.C. Dhar</t>
  </si>
  <si>
    <t>B.SC.</t>
  </si>
  <si>
    <t>P.A. Mangaland Topo</t>
  </si>
  <si>
    <t xml:space="preserve">Smt. S. S. Deshkar </t>
  </si>
  <si>
    <t>B. COM-I</t>
  </si>
  <si>
    <t>OFFICE OF THE CHIEF COMMISSIONER OF CENTRAL EXCISE &amp; CUSTOMS, BHOPAL ZONE : BHOPAL</t>
  </si>
  <si>
    <t>ZONE</t>
  </si>
  <si>
    <t>Retired on 30.04.2016</t>
  </si>
  <si>
    <t>Retired on 30.12.2014</t>
  </si>
  <si>
    <t>Retired in March 2015</t>
  </si>
  <si>
    <t>Retired in December 2014</t>
  </si>
  <si>
    <t>Promoted to CAO wef 28.11.14</t>
  </si>
  <si>
    <t>Promoted to CAO wef 30.08.16</t>
  </si>
  <si>
    <t>Retired wef 31.05.2016</t>
  </si>
  <si>
    <t>N R Tiwari</t>
  </si>
  <si>
    <t>Retired wef 30.04.2015</t>
  </si>
  <si>
    <t>Retired wef 30.08.2015</t>
  </si>
  <si>
    <t>Retired wef 30.09.2015</t>
  </si>
  <si>
    <t>Audit-1 Indore</t>
  </si>
  <si>
    <t xml:space="preserve">DRAFT  SENIORITY LIST OF ADMINISTRATIVE OFFICER  GR.'B' (MINISTERIAL GAZETTED) AS ON 01.01.2017 </t>
  </si>
</sst>
</file>

<file path=xl/styles.xml><?xml version="1.0" encoding="utf-8"?>
<styleSheet xmlns="http://schemas.openxmlformats.org/spreadsheetml/2006/main">
  <numFmts count="1">
    <numFmt numFmtId="164" formatCode="dd\-mmm\-yy"/>
  </numFmts>
  <fonts count="17">
    <font>
      <sz val="11"/>
      <color theme="1"/>
      <name val="Calibri"/>
      <family val="2"/>
      <scheme val="minor"/>
    </font>
    <font>
      <b/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2"/>
      <name val="Bookman Old Style"/>
      <family val="1"/>
    </font>
    <font>
      <sz val="11"/>
      <name val="Bookman Old Style"/>
      <family val="1"/>
    </font>
    <font>
      <b/>
      <sz val="13"/>
      <name val="Bookman Old Style"/>
      <family val="1"/>
    </font>
    <font>
      <b/>
      <i/>
      <sz val="13"/>
      <name val="Bookman Old Style"/>
      <family val="1"/>
    </font>
    <font>
      <sz val="13"/>
      <name val="Bookman Old Style"/>
      <family val="1"/>
    </font>
    <font>
      <sz val="12"/>
      <color theme="1"/>
      <name val="Bookman Old Style"/>
      <family val="1"/>
    </font>
    <font>
      <sz val="11"/>
      <name val="Arial"/>
      <family val="2"/>
    </font>
    <font>
      <sz val="11"/>
      <color theme="2" tint="-0.499984740745262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5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5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center" vertical="center" wrapText="1"/>
    </xf>
    <xf numFmtId="15" fontId="10" fillId="0" borderId="2" xfId="0" applyNumberFormat="1" applyFont="1" applyBorder="1" applyAlignment="1">
      <alignment horizontal="center" vertical="center" wrapText="1"/>
    </xf>
    <xf numFmtId="15" fontId="10" fillId="0" borderId="2" xfId="0" applyNumberFormat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left"/>
    </xf>
    <xf numFmtId="15" fontId="10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 wrapText="1"/>
    </xf>
    <xf numFmtId="0" fontId="10" fillId="0" borderId="2" xfId="0" quotePrefix="1" applyFont="1" applyFill="1" applyBorder="1" applyAlignment="1">
      <alignment horizontal="center" vertical="center" wrapText="1"/>
    </xf>
    <xf numFmtId="15" fontId="10" fillId="0" borderId="2" xfId="0" applyNumberFormat="1" applyFont="1" applyFill="1" applyBorder="1" applyAlignment="1">
      <alignment horizontal="center" vertical="center" wrapText="1"/>
    </xf>
    <xf numFmtId="15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15" fontId="10" fillId="0" borderId="3" xfId="0" applyNumberFormat="1" applyFont="1" applyFill="1" applyBorder="1" applyAlignment="1">
      <alignment horizontal="center" vertical="center" wrapText="1"/>
    </xf>
    <xf numFmtId="15" fontId="10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2" xfId="0" quotePrefix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5" fontId="16" fillId="2" borderId="2" xfId="0" applyNumberFormat="1" applyFont="1" applyFill="1" applyBorder="1" applyAlignment="1">
      <alignment horizontal="center" vertical="center" wrapText="1"/>
    </xf>
    <xf numFmtId="15" fontId="16" fillId="2" borderId="2" xfId="0" applyNumberFormat="1" applyFont="1" applyFill="1" applyBorder="1" applyAlignment="1">
      <alignment horizontal="center" vertical="center"/>
    </xf>
    <xf numFmtId="15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/>
    <xf numFmtId="0" fontId="16" fillId="2" borderId="2" xfId="0" applyFont="1" applyFill="1" applyBorder="1" applyAlignment="1">
      <alignment horizontal="left" vertical="top" wrapText="1"/>
    </xf>
    <xf numFmtId="0" fontId="16" fillId="2" borderId="1" xfId="0" quotePrefix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center"/>
    </xf>
    <xf numFmtId="15" fontId="16" fillId="2" borderId="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justify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80" zoomScaleSheetLayoutView="80" workbookViewId="0">
      <selection activeCell="A2" sqref="A2:L2"/>
    </sheetView>
  </sheetViews>
  <sheetFormatPr defaultRowHeight="15"/>
  <cols>
    <col min="1" max="1" width="5.5703125" style="7" customWidth="1"/>
    <col min="2" max="2" width="27.28515625" style="21" customWidth="1"/>
    <col min="3" max="4" width="9.140625" style="7" customWidth="1"/>
    <col min="5" max="5" width="16.5703125" style="7" customWidth="1"/>
    <col min="6" max="6" width="13.85546875" style="7" customWidth="1"/>
    <col min="7" max="7" width="15.5703125" style="7" customWidth="1"/>
    <col min="8" max="8" width="17.28515625" style="7" customWidth="1"/>
    <col min="9" max="9" width="13.28515625" style="7" hidden="1" customWidth="1"/>
    <col min="10" max="10" width="11.85546875" style="7" customWidth="1"/>
    <col min="11" max="11" width="11.7109375" style="7" customWidth="1"/>
    <col min="12" max="12" width="25.28515625" style="7" customWidth="1"/>
    <col min="13" max="13" width="9.140625" style="7" hidden="1" customWidth="1"/>
    <col min="14" max="16384" width="9.140625" style="7"/>
  </cols>
  <sheetData>
    <row r="1" spans="1:14" ht="26.25" customHeight="1">
      <c r="A1" s="73" t="s">
        <v>73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9"/>
    </row>
    <row r="2" spans="1:14" ht="35.25" customHeight="1">
      <c r="A2" s="76" t="s">
        <v>87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9"/>
    </row>
    <row r="3" spans="1:14" ht="33.75" customHeight="1">
      <c r="A3" s="76" t="s">
        <v>54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9"/>
    </row>
    <row r="4" spans="1:14" ht="12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4"/>
    </row>
    <row r="5" spans="1:14" ht="27" customHeight="1">
      <c r="A5" s="24"/>
      <c r="B5" s="26"/>
      <c r="C5" s="79" t="s">
        <v>74</v>
      </c>
      <c r="D5" s="80"/>
      <c r="E5" s="23" t="s">
        <v>0</v>
      </c>
      <c r="F5" s="81" t="s">
        <v>1</v>
      </c>
      <c r="G5" s="81"/>
      <c r="H5" s="23" t="s">
        <v>37</v>
      </c>
      <c r="I5" s="81" t="s">
        <v>51</v>
      </c>
      <c r="J5" s="81"/>
      <c r="K5" s="27"/>
      <c r="L5" s="25"/>
      <c r="M5" s="25"/>
      <c r="N5" s="24"/>
    </row>
    <row r="6" spans="1:14" ht="18">
      <c r="A6" s="24"/>
      <c r="B6" s="26"/>
      <c r="C6" s="84" t="s">
        <v>4</v>
      </c>
      <c r="D6" s="84"/>
      <c r="E6" s="28">
        <v>51</v>
      </c>
      <c r="F6" s="87">
        <v>8</v>
      </c>
      <c r="G6" s="88"/>
      <c r="H6" s="40">
        <f t="shared" ref="H6:H7" si="0">E6-F6</f>
        <v>43</v>
      </c>
      <c r="I6" s="85"/>
      <c r="J6" s="85"/>
      <c r="K6" s="29"/>
      <c r="L6" s="25"/>
      <c r="M6" s="25"/>
      <c r="N6" s="24"/>
    </row>
    <row r="7" spans="1:14" ht="18">
      <c r="A7" s="24"/>
      <c r="B7" s="26"/>
      <c r="C7" s="86" t="s">
        <v>2</v>
      </c>
      <c r="D7" s="86"/>
      <c r="E7" s="8">
        <v>26</v>
      </c>
      <c r="F7" s="89">
        <v>7</v>
      </c>
      <c r="G7" s="90"/>
      <c r="H7" s="40">
        <f t="shared" si="0"/>
        <v>19</v>
      </c>
      <c r="I7" s="83"/>
      <c r="J7" s="83"/>
      <c r="K7" s="30"/>
      <c r="L7" s="31"/>
      <c r="M7" s="31"/>
      <c r="N7" s="24"/>
    </row>
    <row r="8" spans="1:14" ht="18">
      <c r="A8" s="24"/>
      <c r="B8" s="26"/>
      <c r="C8" s="82" t="s">
        <v>5</v>
      </c>
      <c r="D8" s="82"/>
      <c r="E8" s="22">
        <f>E6+E7</f>
        <v>77</v>
      </c>
      <c r="F8" s="71">
        <f>F6+F7</f>
        <v>15</v>
      </c>
      <c r="G8" s="72"/>
      <c r="H8" s="40">
        <f>E8-F8</f>
        <v>62</v>
      </c>
      <c r="I8" s="83"/>
      <c r="J8" s="83"/>
      <c r="K8" s="30"/>
      <c r="L8" s="32"/>
      <c r="M8" s="32"/>
    </row>
    <row r="9" spans="1:14" ht="11.25" customHeight="1">
      <c r="A9" s="24"/>
      <c r="B9" s="26"/>
      <c r="K9" s="32"/>
      <c r="L9" s="32"/>
      <c r="M9" s="24"/>
    </row>
    <row r="10" spans="1:14" ht="38.25" customHeight="1">
      <c r="A10" s="1" t="s">
        <v>6</v>
      </c>
      <c r="B10" s="2" t="s">
        <v>7</v>
      </c>
      <c r="C10" s="2" t="s">
        <v>8</v>
      </c>
      <c r="D10" s="2" t="s">
        <v>9</v>
      </c>
      <c r="E10" s="2" t="s">
        <v>52</v>
      </c>
      <c r="F10" s="3" t="s">
        <v>10</v>
      </c>
      <c r="G10" s="3" t="s">
        <v>53</v>
      </c>
      <c r="H10" s="3" t="s">
        <v>60</v>
      </c>
      <c r="I10" s="3" t="s">
        <v>11</v>
      </c>
      <c r="J10" s="3" t="s">
        <v>12</v>
      </c>
      <c r="K10" s="4" t="s">
        <v>13</v>
      </c>
      <c r="L10" s="5" t="s">
        <v>51</v>
      </c>
      <c r="M10" s="6" t="s">
        <v>3</v>
      </c>
    </row>
    <row r="11" spans="1:14" ht="1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1"/>
    </row>
    <row r="12" spans="1:14" ht="15.7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4" ht="30">
      <c r="A13" s="12"/>
      <c r="B13" s="55" t="s">
        <v>27</v>
      </c>
      <c r="C13" s="56" t="s">
        <v>38</v>
      </c>
      <c r="D13" s="57" t="s">
        <v>14</v>
      </c>
      <c r="E13" s="57" t="s">
        <v>30</v>
      </c>
      <c r="F13" s="58">
        <v>20567</v>
      </c>
      <c r="G13" s="59">
        <v>27390</v>
      </c>
      <c r="H13" s="59">
        <v>37554</v>
      </c>
      <c r="I13" s="59">
        <v>31133</v>
      </c>
      <c r="J13" s="59" t="s">
        <v>15</v>
      </c>
      <c r="K13" s="57" t="s">
        <v>16</v>
      </c>
      <c r="L13" s="55" t="s">
        <v>79</v>
      </c>
    </row>
    <row r="14" spans="1:14" ht="30">
      <c r="A14" s="12"/>
      <c r="B14" s="55" t="s">
        <v>28</v>
      </c>
      <c r="C14" s="56" t="s">
        <v>38</v>
      </c>
      <c r="D14" s="57" t="s">
        <v>14</v>
      </c>
      <c r="E14" s="57" t="s">
        <v>32</v>
      </c>
      <c r="F14" s="58">
        <v>21425</v>
      </c>
      <c r="G14" s="59">
        <v>29927</v>
      </c>
      <c r="H14" s="59">
        <v>38123</v>
      </c>
      <c r="I14" s="59">
        <v>32035</v>
      </c>
      <c r="J14" s="60" t="s">
        <v>15</v>
      </c>
      <c r="K14" s="61" t="s">
        <v>36</v>
      </c>
      <c r="L14" s="62" t="s">
        <v>80</v>
      </c>
    </row>
    <row r="15" spans="1:14" ht="30">
      <c r="A15" s="12"/>
      <c r="B15" s="55" t="s">
        <v>22</v>
      </c>
      <c r="C15" s="56" t="s">
        <v>38</v>
      </c>
      <c r="D15" s="63" t="s">
        <v>18</v>
      </c>
      <c r="E15" s="57" t="s">
        <v>31</v>
      </c>
      <c r="F15" s="58">
        <v>21256</v>
      </c>
      <c r="G15" s="59">
        <v>30993</v>
      </c>
      <c r="H15" s="59">
        <v>39106</v>
      </c>
      <c r="I15" s="59">
        <v>32345</v>
      </c>
      <c r="J15" s="60" t="s">
        <v>15</v>
      </c>
      <c r="K15" s="61" t="s">
        <v>21</v>
      </c>
      <c r="L15" s="62" t="s">
        <v>80</v>
      </c>
    </row>
    <row r="16" spans="1:14" ht="30">
      <c r="A16" s="12"/>
      <c r="B16" s="55" t="s">
        <v>29</v>
      </c>
      <c r="C16" s="56" t="s">
        <v>38</v>
      </c>
      <c r="D16" s="63" t="s">
        <v>14</v>
      </c>
      <c r="E16" s="63" t="s">
        <v>20</v>
      </c>
      <c r="F16" s="58">
        <v>20578</v>
      </c>
      <c r="G16" s="59">
        <v>27435</v>
      </c>
      <c r="H16" s="59">
        <v>39527</v>
      </c>
      <c r="I16" s="59">
        <v>30009</v>
      </c>
      <c r="J16" s="60" t="s">
        <v>15</v>
      </c>
      <c r="K16" s="61" t="s">
        <v>16</v>
      </c>
      <c r="L16" s="62" t="s">
        <v>81</v>
      </c>
    </row>
    <row r="17" spans="1:12" ht="30">
      <c r="A17" s="12"/>
      <c r="B17" s="55" t="s">
        <v>33</v>
      </c>
      <c r="C17" s="56" t="s">
        <v>38</v>
      </c>
      <c r="D17" s="63" t="s">
        <v>14</v>
      </c>
      <c r="E17" s="63" t="s">
        <v>17</v>
      </c>
      <c r="F17" s="58">
        <v>22098</v>
      </c>
      <c r="G17" s="59">
        <v>31638</v>
      </c>
      <c r="H17" s="59">
        <v>39525</v>
      </c>
      <c r="I17" s="59">
        <v>32866</v>
      </c>
      <c r="J17" s="60" t="s">
        <v>15</v>
      </c>
      <c r="K17" s="61" t="s">
        <v>26</v>
      </c>
      <c r="L17" s="62" t="s">
        <v>80</v>
      </c>
    </row>
    <row r="18" spans="1:12" ht="30">
      <c r="A18" s="12"/>
      <c r="B18" s="55" t="s">
        <v>34</v>
      </c>
      <c r="C18" s="56" t="s">
        <v>38</v>
      </c>
      <c r="D18" s="63" t="s">
        <v>14</v>
      </c>
      <c r="E18" s="57" t="s">
        <v>31</v>
      </c>
      <c r="F18" s="58">
        <v>22004</v>
      </c>
      <c r="G18" s="59">
        <v>30291</v>
      </c>
      <c r="H18" s="59">
        <v>39567</v>
      </c>
      <c r="I18" s="59">
        <v>32856</v>
      </c>
      <c r="J18" s="60" t="s">
        <v>15</v>
      </c>
      <c r="K18" s="61" t="s">
        <v>19</v>
      </c>
      <c r="L18" s="62" t="s">
        <v>80</v>
      </c>
    </row>
    <row r="19" spans="1:12" ht="15.75">
      <c r="A19" s="33"/>
      <c r="B19" s="55" t="s">
        <v>35</v>
      </c>
      <c r="C19" s="56" t="s">
        <v>38</v>
      </c>
      <c r="D19" s="63" t="s">
        <v>14</v>
      </c>
      <c r="E19" s="63" t="s">
        <v>24</v>
      </c>
      <c r="F19" s="58">
        <v>20329</v>
      </c>
      <c r="G19" s="58">
        <v>31107</v>
      </c>
      <c r="H19" s="58">
        <v>39664</v>
      </c>
      <c r="I19" s="58">
        <v>32316</v>
      </c>
      <c r="J19" s="60" t="s">
        <v>15</v>
      </c>
      <c r="K19" s="61" t="s">
        <v>19</v>
      </c>
      <c r="L19" s="64" t="s">
        <v>84</v>
      </c>
    </row>
    <row r="20" spans="1:12" ht="30">
      <c r="A20" s="33"/>
      <c r="B20" s="55" t="s">
        <v>39</v>
      </c>
      <c r="C20" s="56" t="s">
        <v>38</v>
      </c>
      <c r="D20" s="57" t="s">
        <v>14</v>
      </c>
      <c r="E20" s="57" t="s">
        <v>40</v>
      </c>
      <c r="F20" s="58">
        <v>20085</v>
      </c>
      <c r="G20" s="59">
        <v>28143</v>
      </c>
      <c r="H20" s="59">
        <v>40906</v>
      </c>
      <c r="I20" s="59">
        <v>31726</v>
      </c>
      <c r="J20" s="59" t="s">
        <v>15</v>
      </c>
      <c r="K20" s="57" t="s">
        <v>16</v>
      </c>
      <c r="L20" s="65" t="s">
        <v>78</v>
      </c>
    </row>
    <row r="21" spans="1:12" ht="15.75">
      <c r="A21" s="33">
        <v>1</v>
      </c>
      <c r="B21" s="44" t="s">
        <v>42</v>
      </c>
      <c r="C21" s="45" t="s">
        <v>38</v>
      </c>
      <c r="D21" s="20" t="s">
        <v>14</v>
      </c>
      <c r="E21" s="20" t="s">
        <v>17</v>
      </c>
      <c r="F21" s="42">
        <v>21097</v>
      </c>
      <c r="G21" s="43">
        <v>29271</v>
      </c>
      <c r="H21" s="43">
        <v>40906</v>
      </c>
      <c r="I21" s="43">
        <v>30154</v>
      </c>
      <c r="J21" s="43" t="s">
        <v>15</v>
      </c>
      <c r="K21" s="20" t="s">
        <v>16</v>
      </c>
      <c r="L21" s="50"/>
    </row>
    <row r="22" spans="1:12" ht="15.75">
      <c r="A22" s="33">
        <v>2</v>
      </c>
      <c r="B22" s="46" t="s">
        <v>43</v>
      </c>
      <c r="C22" s="41" t="s">
        <v>38</v>
      </c>
      <c r="D22" s="47" t="s">
        <v>18</v>
      </c>
      <c r="E22" s="47" t="s">
        <v>41</v>
      </c>
      <c r="F22" s="48">
        <v>21493</v>
      </c>
      <c r="G22" s="49">
        <v>29712</v>
      </c>
      <c r="H22" s="43">
        <v>40906</v>
      </c>
      <c r="I22" s="49">
        <v>30527</v>
      </c>
      <c r="J22" s="49" t="s">
        <v>15</v>
      </c>
      <c r="K22" s="47" t="s">
        <v>21</v>
      </c>
      <c r="L22" s="51"/>
    </row>
    <row r="23" spans="1:12" ht="15.75">
      <c r="A23" s="33">
        <v>3</v>
      </c>
      <c r="B23" s="44" t="s">
        <v>44</v>
      </c>
      <c r="C23" s="45" t="s">
        <v>38</v>
      </c>
      <c r="D23" s="38" t="s">
        <v>23</v>
      </c>
      <c r="E23" s="38" t="s">
        <v>24</v>
      </c>
      <c r="F23" s="42">
        <v>24405</v>
      </c>
      <c r="G23" s="43">
        <v>32148</v>
      </c>
      <c r="H23" s="43">
        <v>40906</v>
      </c>
      <c r="I23" s="43">
        <v>33158</v>
      </c>
      <c r="J23" s="43" t="s">
        <v>15</v>
      </c>
      <c r="K23" s="20" t="s">
        <v>21</v>
      </c>
      <c r="L23" s="50"/>
    </row>
    <row r="24" spans="1:12" ht="30">
      <c r="A24" s="33"/>
      <c r="B24" s="55" t="s">
        <v>49</v>
      </c>
      <c r="C24" s="56" t="s">
        <v>38</v>
      </c>
      <c r="D24" s="63" t="s">
        <v>14</v>
      </c>
      <c r="E24" s="63" t="s">
        <v>48</v>
      </c>
      <c r="F24" s="58">
        <v>20173</v>
      </c>
      <c r="G24" s="59">
        <v>30025</v>
      </c>
      <c r="H24" s="59">
        <v>41143</v>
      </c>
      <c r="I24" s="59">
        <v>31938</v>
      </c>
      <c r="J24" s="59" t="s">
        <v>15</v>
      </c>
      <c r="K24" s="57" t="s">
        <v>16</v>
      </c>
      <c r="L24" s="55" t="s">
        <v>77</v>
      </c>
    </row>
    <row r="25" spans="1:12" ht="15.75">
      <c r="A25" s="33">
        <v>4</v>
      </c>
      <c r="B25" s="44" t="s">
        <v>45</v>
      </c>
      <c r="C25" s="41" t="s">
        <v>38</v>
      </c>
      <c r="D25" s="38" t="s">
        <v>23</v>
      </c>
      <c r="E25" s="38" t="s">
        <v>46</v>
      </c>
      <c r="F25" s="42">
        <v>21685</v>
      </c>
      <c r="G25" s="43">
        <v>32863</v>
      </c>
      <c r="H25" s="43">
        <v>41064</v>
      </c>
      <c r="I25" s="43" t="s">
        <v>47</v>
      </c>
      <c r="J25" s="43" t="s">
        <v>15</v>
      </c>
      <c r="K25" s="20" t="s">
        <v>19</v>
      </c>
      <c r="L25" s="44"/>
    </row>
    <row r="26" spans="1:12" ht="15.75">
      <c r="A26" s="12">
        <v>5</v>
      </c>
      <c r="B26" s="14" t="s">
        <v>50</v>
      </c>
      <c r="C26" s="18" t="s">
        <v>38</v>
      </c>
      <c r="D26" s="19" t="s">
        <v>14</v>
      </c>
      <c r="E26" s="19" t="s">
        <v>40</v>
      </c>
      <c r="F26" s="16">
        <v>21746</v>
      </c>
      <c r="G26" s="17">
        <v>30253</v>
      </c>
      <c r="H26" s="17">
        <v>41156</v>
      </c>
      <c r="I26" s="17">
        <v>32035</v>
      </c>
      <c r="J26" s="17" t="s">
        <v>15</v>
      </c>
      <c r="K26" s="20" t="s">
        <v>26</v>
      </c>
      <c r="L26" s="14"/>
    </row>
    <row r="27" spans="1:12" ht="30">
      <c r="A27" s="33"/>
      <c r="B27" s="55" t="s">
        <v>56</v>
      </c>
      <c r="C27" s="66" t="s">
        <v>38</v>
      </c>
      <c r="D27" s="63" t="s">
        <v>18</v>
      </c>
      <c r="E27" s="57" t="s">
        <v>24</v>
      </c>
      <c r="F27" s="58">
        <v>20344</v>
      </c>
      <c r="G27" s="59">
        <v>30648</v>
      </c>
      <c r="H27" s="59">
        <v>41341</v>
      </c>
      <c r="I27" s="59">
        <v>32316</v>
      </c>
      <c r="J27" s="59" t="s">
        <v>15</v>
      </c>
      <c r="K27" s="57" t="s">
        <v>16</v>
      </c>
      <c r="L27" s="67" t="s">
        <v>85</v>
      </c>
    </row>
    <row r="28" spans="1:12" ht="15.75">
      <c r="A28" s="12">
        <v>6</v>
      </c>
      <c r="B28" s="14" t="s">
        <v>55</v>
      </c>
      <c r="C28" s="13" t="s">
        <v>25</v>
      </c>
      <c r="D28" s="19" t="s">
        <v>14</v>
      </c>
      <c r="E28" s="19" t="s">
        <v>24</v>
      </c>
      <c r="F28" s="16">
        <v>21466</v>
      </c>
      <c r="G28" s="17">
        <v>30931</v>
      </c>
      <c r="H28" s="17">
        <v>41337</v>
      </c>
      <c r="I28" s="17">
        <v>32346</v>
      </c>
      <c r="J28" s="17" t="s">
        <v>15</v>
      </c>
      <c r="K28" s="20" t="s">
        <v>26</v>
      </c>
      <c r="L28" s="52"/>
    </row>
    <row r="29" spans="1:12" ht="15.75">
      <c r="A29" s="12">
        <v>7</v>
      </c>
      <c r="B29" s="14" t="s">
        <v>57</v>
      </c>
      <c r="C29" s="18" t="s">
        <v>38</v>
      </c>
      <c r="D29" s="19" t="s">
        <v>23</v>
      </c>
      <c r="E29" s="19" t="s">
        <v>17</v>
      </c>
      <c r="F29" s="16">
        <v>21504</v>
      </c>
      <c r="G29" s="17">
        <v>30056</v>
      </c>
      <c r="H29" s="17">
        <v>41337</v>
      </c>
      <c r="I29" s="17">
        <v>31152</v>
      </c>
      <c r="J29" s="17" t="s">
        <v>15</v>
      </c>
      <c r="K29" s="20" t="s">
        <v>19</v>
      </c>
      <c r="L29" s="52"/>
    </row>
    <row r="30" spans="1:12" ht="15.75">
      <c r="A30" s="12">
        <v>8</v>
      </c>
      <c r="B30" s="14" t="s">
        <v>58</v>
      </c>
      <c r="C30" s="18" t="s">
        <v>38</v>
      </c>
      <c r="D30" s="19" t="s">
        <v>14</v>
      </c>
      <c r="E30" s="19" t="s">
        <v>17</v>
      </c>
      <c r="F30" s="16">
        <v>21817</v>
      </c>
      <c r="G30" s="17">
        <v>31358</v>
      </c>
      <c r="H30" s="17">
        <v>41386</v>
      </c>
      <c r="I30" s="17">
        <v>32316</v>
      </c>
      <c r="J30" s="17" t="s">
        <v>15</v>
      </c>
      <c r="K30" s="20" t="s">
        <v>19</v>
      </c>
      <c r="L30" s="52"/>
    </row>
    <row r="31" spans="1:12" ht="15.75">
      <c r="A31" s="12">
        <v>9</v>
      </c>
      <c r="B31" s="14" t="s">
        <v>59</v>
      </c>
      <c r="C31" s="18" t="s">
        <v>38</v>
      </c>
      <c r="D31" s="19" t="s">
        <v>23</v>
      </c>
      <c r="E31" s="19" t="s">
        <v>41</v>
      </c>
      <c r="F31" s="16">
        <v>23867</v>
      </c>
      <c r="G31" s="17">
        <v>33543</v>
      </c>
      <c r="H31" s="17">
        <v>41386</v>
      </c>
      <c r="I31" s="17">
        <v>34376</v>
      </c>
      <c r="J31" s="17" t="s">
        <v>15</v>
      </c>
      <c r="K31" s="20" t="s">
        <v>19</v>
      </c>
      <c r="L31" s="52"/>
    </row>
    <row r="32" spans="1:12" ht="30">
      <c r="A32" s="12"/>
      <c r="B32" s="68" t="s">
        <v>61</v>
      </c>
      <c r="C32" s="56" t="s">
        <v>38</v>
      </c>
      <c r="D32" s="69" t="s">
        <v>18</v>
      </c>
      <c r="E32" s="63" t="s">
        <v>41</v>
      </c>
      <c r="F32" s="70">
        <v>20569</v>
      </c>
      <c r="G32" s="59">
        <v>29600</v>
      </c>
      <c r="H32" s="59">
        <v>41596</v>
      </c>
      <c r="I32" s="59">
        <v>30527</v>
      </c>
      <c r="J32" s="59" t="s">
        <v>15</v>
      </c>
      <c r="K32" s="57" t="s">
        <v>26</v>
      </c>
      <c r="L32" s="67" t="s">
        <v>75</v>
      </c>
    </row>
    <row r="33" spans="1:12" ht="15.75">
      <c r="A33" s="12">
        <v>10</v>
      </c>
      <c r="B33" s="37" t="s">
        <v>62</v>
      </c>
      <c r="C33" s="15" t="s">
        <v>38</v>
      </c>
      <c r="D33" s="53" t="s">
        <v>14</v>
      </c>
      <c r="E33" s="19" t="s">
        <v>63</v>
      </c>
      <c r="F33" s="36">
        <v>21001</v>
      </c>
      <c r="G33" s="17">
        <v>30305</v>
      </c>
      <c r="H33" s="17">
        <v>41604</v>
      </c>
      <c r="I33" s="17">
        <v>32035</v>
      </c>
      <c r="J33" s="17" t="s">
        <v>15</v>
      </c>
      <c r="K33" s="20" t="s">
        <v>19</v>
      </c>
      <c r="L33" s="52"/>
    </row>
    <row r="34" spans="1:12" ht="30">
      <c r="A34" s="12"/>
      <c r="B34" s="68" t="s">
        <v>64</v>
      </c>
      <c r="C34" s="56" t="s">
        <v>38</v>
      </c>
      <c r="D34" s="69" t="s">
        <v>18</v>
      </c>
      <c r="E34" s="63" t="s">
        <v>41</v>
      </c>
      <c r="F34" s="70">
        <v>20070</v>
      </c>
      <c r="G34" s="59">
        <v>30744</v>
      </c>
      <c r="H34" s="59">
        <v>41604</v>
      </c>
      <c r="I34" s="59">
        <v>32316</v>
      </c>
      <c r="J34" s="59" t="s">
        <v>15</v>
      </c>
      <c r="K34" s="57" t="s">
        <v>26</v>
      </c>
      <c r="L34" s="67" t="s">
        <v>76</v>
      </c>
    </row>
    <row r="35" spans="1:12">
      <c r="A35" s="13">
        <v>11</v>
      </c>
      <c r="B35" s="37" t="s">
        <v>65</v>
      </c>
      <c r="C35" s="15" t="s">
        <v>38</v>
      </c>
      <c r="D35" s="53" t="s">
        <v>18</v>
      </c>
      <c r="E35" s="19" t="s">
        <v>41</v>
      </c>
      <c r="F35" s="36">
        <v>22781</v>
      </c>
      <c r="G35" s="17">
        <v>31357</v>
      </c>
      <c r="H35" s="17">
        <v>41596</v>
      </c>
      <c r="I35" s="17">
        <v>32316</v>
      </c>
      <c r="J35" s="17" t="s">
        <v>15</v>
      </c>
      <c r="K35" s="20" t="s">
        <v>19</v>
      </c>
      <c r="L35" s="52"/>
    </row>
    <row r="36" spans="1:12" ht="30">
      <c r="A36" s="13"/>
      <c r="B36" s="68" t="s">
        <v>82</v>
      </c>
      <c r="C36" s="66" t="s">
        <v>38</v>
      </c>
      <c r="D36" s="69" t="s">
        <v>14</v>
      </c>
      <c r="E36" s="63" t="s">
        <v>20</v>
      </c>
      <c r="F36" s="70">
        <v>20205</v>
      </c>
      <c r="G36" s="59">
        <v>27146</v>
      </c>
      <c r="H36" s="59">
        <v>36112</v>
      </c>
      <c r="I36" s="59">
        <v>27546</v>
      </c>
      <c r="J36" s="59" t="s">
        <v>15</v>
      </c>
      <c r="K36" s="57" t="s">
        <v>26</v>
      </c>
      <c r="L36" s="67" t="s">
        <v>83</v>
      </c>
    </row>
    <row r="37" spans="1:12">
      <c r="A37" s="13">
        <v>12</v>
      </c>
      <c r="B37" s="14" t="s">
        <v>71</v>
      </c>
      <c r="C37" s="18" t="s">
        <v>38</v>
      </c>
      <c r="D37" s="19" t="s">
        <v>23</v>
      </c>
      <c r="E37" s="19" t="s">
        <v>72</v>
      </c>
      <c r="F37" s="17">
        <v>22086</v>
      </c>
      <c r="G37" s="17">
        <v>30105</v>
      </c>
      <c r="H37" s="17">
        <v>41912</v>
      </c>
      <c r="I37" s="17">
        <v>32856</v>
      </c>
      <c r="J37" s="17" t="s">
        <v>15</v>
      </c>
      <c r="K37" s="20" t="s">
        <v>19</v>
      </c>
      <c r="L37" s="54"/>
    </row>
    <row r="38" spans="1:12" ht="30">
      <c r="A38" s="13"/>
      <c r="B38" s="55" t="s">
        <v>68</v>
      </c>
      <c r="C38" s="66" t="s">
        <v>38</v>
      </c>
      <c r="D38" s="63" t="s">
        <v>14</v>
      </c>
      <c r="E38" s="63" t="s">
        <v>41</v>
      </c>
      <c r="F38" s="59">
        <v>20560</v>
      </c>
      <c r="G38" s="59">
        <v>27755</v>
      </c>
      <c r="H38" s="59">
        <v>41912</v>
      </c>
      <c r="I38" s="59">
        <v>32856</v>
      </c>
      <c r="J38" s="59" t="s">
        <v>15</v>
      </c>
      <c r="K38" s="57" t="s">
        <v>21</v>
      </c>
      <c r="L38" s="55" t="s">
        <v>75</v>
      </c>
    </row>
    <row r="39" spans="1:12" ht="30">
      <c r="A39" s="13">
        <v>13</v>
      </c>
      <c r="B39" s="14" t="s">
        <v>67</v>
      </c>
      <c r="C39" s="18" t="s">
        <v>38</v>
      </c>
      <c r="D39" s="38" t="s">
        <v>14</v>
      </c>
      <c r="E39" s="19" t="s">
        <v>69</v>
      </c>
      <c r="F39" s="17">
        <v>25042</v>
      </c>
      <c r="G39" s="17">
        <v>34239</v>
      </c>
      <c r="H39" s="17">
        <v>41912</v>
      </c>
      <c r="I39" s="17">
        <v>35655</v>
      </c>
      <c r="J39" s="17" t="s">
        <v>15</v>
      </c>
      <c r="K39" s="20" t="s">
        <v>86</v>
      </c>
      <c r="L39" s="54"/>
    </row>
    <row r="40" spans="1:12">
      <c r="A40" s="13">
        <v>14</v>
      </c>
      <c r="B40" s="14" t="s">
        <v>66</v>
      </c>
      <c r="C40" s="18" t="s">
        <v>38</v>
      </c>
      <c r="D40" s="38" t="s">
        <v>23</v>
      </c>
      <c r="E40" s="38" t="s">
        <v>41</v>
      </c>
      <c r="F40" s="17">
        <v>24592</v>
      </c>
      <c r="G40" s="17">
        <v>33112</v>
      </c>
      <c r="H40" s="17">
        <v>41912</v>
      </c>
      <c r="I40" s="17">
        <v>35655</v>
      </c>
      <c r="J40" s="17" t="s">
        <v>15</v>
      </c>
      <c r="K40" s="20" t="s">
        <v>16</v>
      </c>
      <c r="L40" s="54"/>
    </row>
    <row r="41" spans="1:12">
      <c r="A41" s="13">
        <v>15</v>
      </c>
      <c r="B41" s="14" t="s">
        <v>70</v>
      </c>
      <c r="C41" s="18" t="s">
        <v>38</v>
      </c>
      <c r="D41" s="19" t="s">
        <v>14</v>
      </c>
      <c r="E41" s="19" t="s">
        <v>24</v>
      </c>
      <c r="F41" s="39">
        <v>22206</v>
      </c>
      <c r="G41" s="39">
        <v>33718</v>
      </c>
      <c r="H41" s="17">
        <v>41912</v>
      </c>
      <c r="I41" s="17">
        <v>34715</v>
      </c>
      <c r="J41" s="17" t="s">
        <v>15</v>
      </c>
      <c r="K41" s="13" t="s">
        <v>16</v>
      </c>
      <c r="L41" s="54"/>
    </row>
  </sheetData>
  <autoFilter ref="K1:K41"/>
  <mergeCells count="15">
    <mergeCell ref="F8:G8"/>
    <mergeCell ref="A1:L1"/>
    <mergeCell ref="A2:L2"/>
    <mergeCell ref="A3:L3"/>
    <mergeCell ref="C5:D5"/>
    <mergeCell ref="F5:G5"/>
    <mergeCell ref="I5:J5"/>
    <mergeCell ref="C8:D8"/>
    <mergeCell ref="I8:J8"/>
    <mergeCell ref="C6:D6"/>
    <mergeCell ref="I6:J6"/>
    <mergeCell ref="C7:D7"/>
    <mergeCell ref="I7:J7"/>
    <mergeCell ref="F6:G6"/>
    <mergeCell ref="F7:G7"/>
  </mergeCells>
  <printOptions horizontalCentered="1"/>
  <pageMargins left="0.78740157480314998" right="0.39370078740157499" top="0.39370078740157499" bottom="0.39370078740157499" header="0.39370078740157499" footer="0.39370078740157499"/>
  <pageSetup paperSize="9" scale="81" orientation="landscape" r:id="rId1"/>
  <headerFooter>
    <oddFooter>Page &amp;P</oddFooter>
  </headerFooter>
  <rowBreaks count="1" manualBreakCount="1">
    <brk id="26" max="12" man="1"/>
  </rowBreaks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SL-AO</vt:lpstr>
      <vt:lpstr>'SL-AO'!Print_Area</vt:lpstr>
      <vt:lpstr>'SL-AO'!Print_Titles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2017-01-23T07:47:33Z</dcterms:modified>
</cp:coreProperties>
</file>